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35"/>
  </bookViews>
  <sheets>
    <sheet name="招聘岗位及条件" sheetId="1" r:id="rId1"/>
  </sheets>
  <definedNames>
    <definedName name="_xlnm._FilterDatabase" localSheetId="0" hidden="1">招聘岗位及条件!$A$3:$G$34</definedName>
    <definedName name="_xlnm.Print_Titles" localSheetId="0">招聘岗位及条件!$3:$3</definedName>
    <definedName name="_xlnm.Print_Area" localSheetId="0">招聘岗位及条件!$A$1:$G$34</definedName>
  </definedNames>
  <calcPr calcId="144525"/>
</workbook>
</file>

<file path=xl/sharedStrings.xml><?xml version="1.0" encoding="utf-8"?>
<sst xmlns="http://schemas.openxmlformats.org/spreadsheetml/2006/main" count="73">
  <si>
    <t>附件1：</t>
  </si>
  <si>
    <t>华电金沙江上游水电开发有限公司所属企业招聘岗位及条件</t>
  </si>
  <si>
    <t>序号</t>
  </si>
  <si>
    <t>单位名称</t>
  </si>
  <si>
    <t>部门</t>
  </si>
  <si>
    <t>岗位名称</t>
  </si>
  <si>
    <t>招聘人数</t>
  </si>
  <si>
    <t>上岗条件（包括学历、职称、专业工作年限等）</t>
  </si>
  <si>
    <t>来源</t>
  </si>
  <si>
    <t>备注</t>
  </si>
  <si>
    <t>华电金沙江上游水电开发有限公司巴塘分公司（拉哇分公司）</t>
  </si>
  <si>
    <t>生产准备部</t>
  </si>
  <si>
    <t>副主任（维护）</t>
  </si>
  <si>
    <t>一般应具备全日制大学本科及以上学历，中级及以上职称（相应职业资格）；年龄原则上不超过40周岁；一般所学专业为能源动力类、电气类、自动化、机械类、工程类专业及相关专业；从事本专业或相近专业工作年限5年及以上。具有水电企业生产部门负责人经历者优先。</t>
  </si>
  <si>
    <t>华电系统内外</t>
  </si>
  <si>
    <t>项目所在地：四川甘孜州</t>
  </si>
  <si>
    <t>市场营销专责</t>
  </si>
  <si>
    <t>一般应具备全日制大学本科及以上学历，中级及以上职称（相应职业资格）；年龄原则上不超过40周岁；一般所学专业为电力、经济（管理）、工程类专业及相关专业；从事本专业或相近专业工作年限应不低于5年；具有较强的文字写作能力和沟通协调能力。</t>
  </si>
  <si>
    <t>华电系统内</t>
  </si>
  <si>
    <t>电气专工</t>
  </si>
  <si>
    <t>一般应具备全日制大学本科及以上学历，中级及以上职称（相应职业资格）；年龄原则上不超过40周岁；一般所学专业为电气类专业；从事本专业或相近专业工作年限5年及以上。</t>
  </si>
  <si>
    <t>机械专工</t>
  </si>
  <si>
    <t>一般应具备全日制大学本科及以上学历，中级及以上职称（相应职业资格）；年龄原则上不超过40周岁；一般所学专业为机械类、水机、能源动力类专业；从事本专业或相近专业工作年限5年及以上。</t>
  </si>
  <si>
    <t>电气一次维护班班长</t>
  </si>
  <si>
    <t>一般应具备大学本科及以上学历，初级职称/中级工及以上职称或技能等级（相应职业资格）；年龄原则上不超过40周岁；一般所学专业为电气类专业；从事本专业或相近专业工作年限应不低3年。</t>
  </si>
  <si>
    <t>电气一次维护班副班长/技术员</t>
  </si>
  <si>
    <t>机械维护班工作组长</t>
  </si>
  <si>
    <t>一般应具备大学本科及以上学历，初级职称/中级工及以上职称或技能等级（相应职业资格）；年龄原则上不超过40周岁；一般所学专业为机械类、水机、能源动力类专业及相关专业；从事本专业或相近专业工作年限应不低于3年。</t>
  </si>
  <si>
    <t>办公室
（法律事务部）</t>
  </si>
  <si>
    <t>文牍秘书</t>
  </si>
  <si>
    <t>一般应具备大学本科及以上学历，初级及以上职称（相应职业资格）；年龄原则上不超过40周岁；一般所学专业为汉语言文学、电力、经济（管理）、工程类专业及相关专业；从事本专业或相近专业工作年限不低于3年；文字写作能力强。</t>
  </si>
  <si>
    <t>工程技术部</t>
  </si>
  <si>
    <t>水工专责</t>
  </si>
  <si>
    <t>一般应具备全日制大学本科及以上学历，中级及以上职称（相应职业资格）；年龄原则上不超过40周岁；一般所学专业为水利水电工程、工程管理及相关专业；从事本专业或相近专业工作年限不低于5年。</t>
  </si>
  <si>
    <t>小计</t>
  </si>
  <si>
    <t>华电金沙江上游水电开发有限公司叶巴滩分公司</t>
  </si>
  <si>
    <t>党建工作部
（工会办公室)</t>
  </si>
  <si>
    <t>党建管理专责</t>
  </si>
  <si>
    <t>一般应具备大学本科及以上学历，初级及以上职称（相应职业资格）；中共党员；年龄原则上不超过40周岁；一般所学专业为电力、经济（管理）、工程类专业及相关专业；从事本专业或相近专业工作年限不低于3年；具有较强的文字写作能力。</t>
  </si>
  <si>
    <t>机电物资部</t>
  </si>
  <si>
    <t>金结专责</t>
  </si>
  <si>
    <t>一般应具备全日制大学本科及以上学历，中级及以上职称（相应职业资格）；年龄原则上不超过40周岁；一般所学专业为机械类、能源动力类、水利水电工程及相关专业；从事本专业或相近专业工作年限不低于5年。</t>
  </si>
  <si>
    <t>水机专责</t>
  </si>
  <si>
    <t>华电金上昌都新能源有限公司</t>
  </si>
  <si>
    <t>生产技术部</t>
  </si>
  <si>
    <t>一般应具备全日制大学本科及以上学历，中级及以上职称（相应职业资格）；年龄原则上不超过40周岁；一般所学专业为电气工程及其自动化、继电保护及相关专业；从事本专业或相近专业工作年限不低于5年。同等条件下，具有光伏等新能源项目工作经历者优先。</t>
  </si>
  <si>
    <t>项目所在地：西藏昌都市、四川甘孜州</t>
  </si>
  <si>
    <t>营销管理</t>
  </si>
  <si>
    <t>一般应具备全日制大学本科及以上学历，中级及以上职称（相应职业资格）；年龄原则上不超过40周岁；一般所学专业为电力、经济（管理）、工程类专业及相关专业；从事本专业或相近专业工作年限不低于5年。具有较强的文字写作能力和沟通协调能力。</t>
  </si>
  <si>
    <t>技术监督专工</t>
  </si>
  <si>
    <t>一般应具备全日制大学本科及以上学历，中级及以上职称（相应职业资格）；年龄原则上不超过40周岁；一般所学专业为电气工程及其自动化、机械工程、能源动力类专业及相关专业；从事本专业或相近专业工作年限不低于5年。同等条件下，具有光伏等新能源项目工作经历者优先。</t>
  </si>
  <si>
    <t>集控（调度）中心</t>
  </si>
  <si>
    <t>副主任</t>
  </si>
  <si>
    <t>一般应具备全日制大学本科及以上学历，中级及以上职称（相应职业资格）；年龄原则上不超过40周岁；一般所学专业为电气工程、继电保护、自动化专业及相关专业；从事本专业或相近专业工作年限不低于5年。同等条件下，具有光伏等新能源项目工作经历者优先。</t>
  </si>
  <si>
    <t>诊断专工</t>
  </si>
  <si>
    <t>一般应具备全日制大学本科及以上学历，中级及以上职称（相应职业资格）；年龄原则上不超过40周岁；一般所学专业为电气工程及其自动化、通信工程、能源动力类专业及相关专业；从事本专业或相近专业工作年限不低于5年。同等条件下，具有光伏等新能源项目工作经历者优先。</t>
  </si>
  <si>
    <t>通讯与保护专工</t>
  </si>
  <si>
    <t>一般应具备全日制大学本科及以上学历，中级及以上职称（相应职业资格）；年龄原则上不超过40周岁；一般所学专业为电气工程、通信工程、继电保护、能源动力类专业及相关专业；从事本专业或相近专业工作年限不低于5年。同等条件下，具有光伏等新能源项目工作经历者优先。</t>
  </si>
  <si>
    <t>值长</t>
  </si>
  <si>
    <t>一般应具备全日制大学本科及以上学历，中级及以上职称或技能等级（相应职业资格）；年龄原则上不超过40周岁；一般所学专业为电气及相关专业。从事本专业或相近专业工作年限不低于3年。</t>
  </si>
  <si>
    <t>运维片区</t>
  </si>
  <si>
    <t>一般应具备全日制大学本科及以上学历，中级及以上职称（相应职业资格）；年龄原则上不超过40周岁；一般所学专业为电气工程、继电保护、通信工程、自动化及相关专业；从事本专业或相近专业工作年限不低于5年。同等条件下，具有光伏等新能源项目工作经历者优先。</t>
  </si>
  <si>
    <t>技术（安全）专工</t>
  </si>
  <si>
    <t>一般应具备全日制大学本科及以上学历，中级及以上职称（相应职业资格）；年龄原则上不超过40周岁；一般所学专业为新能源工程管理、电气工程、机械工程、能源与动力工程等相关专业；从事本专业或相近专业工作年限不低于5年。同等条件下，具有光伏等新能源项目工作经历者优先。</t>
  </si>
  <si>
    <t>驻场技术员</t>
  </si>
  <si>
    <t>一般应具备全日制大学本科及以上学历，中级及以上职称（相应职业资格）；年龄原则上不超过40周岁；一般所学专业为新能源工程管理、电气工程、机械工程、能源与动力工程等相关专业；从事本专业或相近专业工作年限不低于3年。同等条件下，具有光伏等新能源项目工作经历者优先。</t>
  </si>
  <si>
    <t>点检长</t>
  </si>
  <si>
    <t>华电金沙江上游水电开发有限公司波罗（岗托）水电站建设公司筹备处</t>
  </si>
  <si>
    <t>工程管理部</t>
  </si>
  <si>
    <t>项目前期</t>
  </si>
  <si>
    <t>一般应具备全日制大学本科及以上学历，中级及以上职称（相应职业资格）；年龄原则上不超过40周岁；一般所学专业为电力类、经济（管理）、工程类专业及相关专业；从事本专业或相近专业工作年限不低于3年。</t>
  </si>
  <si>
    <t>综合管理部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</si>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</sst>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justify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4"/>
  <sheetViews>
    <sheetView tabSelected="1" topLeftCell="A27" workbookViewId="0">
      <selection activeCell="F30" sqref="F30"/>
    </sheetView>
  </sheetViews>
  <sheetFormatPr defaultColWidth="9" defaultRowHeight="14.4" outlineLevelCol="7"/>
  <cols>
    <col min="1" max="1" width="5.37037037037037" style="1" customWidth="1"/>
    <col min="2" max="2" width="9.75" style="4" customWidth="1"/>
    <col min="3" max="3" width="12.1296296296296" style="1" customWidth="1"/>
    <col min="4" max="4" width="16.3796296296296" style="5" customWidth="1"/>
    <col min="5" max="5" width="5.75" style="1" customWidth="1"/>
    <col min="6" max="6" width="99.2314814814815" style="1" customWidth="1"/>
    <col min="7" max="7" width="12.6666666666667" style="6" customWidth="1"/>
    <col min="8" max="16384" width="9" style="1"/>
  </cols>
  <sheetData>
    <row r="1" ht="27" customHeight="1" spans="1:2">
      <c r="A1" s="7" t="s">
        <v>0</v>
      </c>
      <c r="B1" s="7"/>
    </row>
    <row r="2" s="1" customFormat="1" ht="26.4" spans="1:7">
      <c r="A2" s="8" t="s">
        <v>1</v>
      </c>
      <c r="B2" s="8"/>
      <c r="C2" s="8"/>
      <c r="D2" s="8"/>
      <c r="E2" s="8"/>
      <c r="F2" s="8"/>
      <c r="G2" s="8"/>
    </row>
    <row r="3" s="1" customFormat="1" ht="36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9" t="s">
        <v>9</v>
      </c>
    </row>
    <row r="4" s="1" customFormat="1" ht="45" customHeight="1" spans="1:8">
      <c r="A4" s="11">
        <v>1</v>
      </c>
      <c r="B4" s="12" t="s">
        <v>10</v>
      </c>
      <c r="C4" s="11" t="s">
        <v>11</v>
      </c>
      <c r="D4" s="13" t="s">
        <v>12</v>
      </c>
      <c r="E4" s="14">
        <v>1</v>
      </c>
      <c r="F4" s="15" t="s">
        <v>13</v>
      </c>
      <c r="G4" s="14" t="s">
        <v>14</v>
      </c>
      <c r="H4" s="16" t="s">
        <v>15</v>
      </c>
    </row>
    <row r="5" s="1" customFormat="1" ht="47" customHeight="1" spans="1:8">
      <c r="A5" s="11"/>
      <c r="B5" s="12"/>
      <c r="C5" s="11"/>
      <c r="D5" s="17" t="s">
        <v>16</v>
      </c>
      <c r="E5" s="18">
        <v>1</v>
      </c>
      <c r="F5" s="19" t="s">
        <v>17</v>
      </c>
      <c r="G5" s="18" t="s">
        <v>18</v>
      </c>
      <c r="H5" s="12"/>
    </row>
    <row r="6" s="1" customFormat="1" ht="36" customHeight="1" spans="1:8">
      <c r="A6" s="11"/>
      <c r="B6" s="12"/>
      <c r="C6" s="11"/>
      <c r="D6" s="20" t="s">
        <v>19</v>
      </c>
      <c r="E6" s="18">
        <v>2</v>
      </c>
      <c r="F6" s="19" t="s">
        <v>20</v>
      </c>
      <c r="G6" s="18" t="s">
        <v>14</v>
      </c>
      <c r="H6" s="12"/>
    </row>
    <row r="7" s="1" customFormat="1" ht="36" customHeight="1" spans="1:8">
      <c r="A7" s="11"/>
      <c r="B7" s="12"/>
      <c r="C7" s="11"/>
      <c r="D7" s="21" t="s">
        <v>21</v>
      </c>
      <c r="E7" s="18">
        <v>2</v>
      </c>
      <c r="F7" s="19" t="s">
        <v>22</v>
      </c>
      <c r="G7" s="18" t="s">
        <v>14</v>
      </c>
      <c r="H7" s="12"/>
    </row>
    <row r="8" s="1" customFormat="1" ht="36" customHeight="1" spans="1:8">
      <c r="A8" s="11"/>
      <c r="B8" s="12"/>
      <c r="C8" s="11"/>
      <c r="D8" s="21" t="s">
        <v>23</v>
      </c>
      <c r="E8" s="18">
        <v>1</v>
      </c>
      <c r="F8" s="19" t="s">
        <v>24</v>
      </c>
      <c r="G8" s="18" t="s">
        <v>18</v>
      </c>
      <c r="H8" s="12"/>
    </row>
    <row r="9" s="1" customFormat="1" ht="36" customHeight="1" spans="1:8">
      <c r="A9" s="11"/>
      <c r="B9" s="12"/>
      <c r="C9" s="11"/>
      <c r="D9" s="17" t="s">
        <v>25</v>
      </c>
      <c r="E9" s="18">
        <v>1</v>
      </c>
      <c r="F9" s="19" t="s">
        <v>24</v>
      </c>
      <c r="G9" s="18" t="s">
        <v>18</v>
      </c>
      <c r="H9" s="12"/>
    </row>
    <row r="10" s="1" customFormat="1" ht="36" customHeight="1" spans="1:8">
      <c r="A10" s="11"/>
      <c r="B10" s="12"/>
      <c r="C10" s="14"/>
      <c r="D10" s="20" t="s">
        <v>26</v>
      </c>
      <c r="E10" s="18">
        <v>1</v>
      </c>
      <c r="F10" s="19" t="s">
        <v>27</v>
      </c>
      <c r="G10" s="18" t="s">
        <v>18</v>
      </c>
      <c r="H10" s="12"/>
    </row>
    <row r="11" s="1" customFormat="1" ht="43" customHeight="1" spans="1:8">
      <c r="A11" s="11"/>
      <c r="B11" s="12"/>
      <c r="C11" s="22" t="s">
        <v>28</v>
      </c>
      <c r="D11" s="17" t="s">
        <v>29</v>
      </c>
      <c r="E11" s="18">
        <v>1</v>
      </c>
      <c r="F11" s="23" t="s">
        <v>30</v>
      </c>
      <c r="G11" s="18" t="s">
        <v>18</v>
      </c>
      <c r="H11" s="12"/>
    </row>
    <row r="12" s="1" customFormat="1" ht="43" customHeight="1" spans="1:8">
      <c r="A12" s="11"/>
      <c r="B12" s="12"/>
      <c r="C12" s="18" t="s">
        <v>31</v>
      </c>
      <c r="D12" s="17" t="s">
        <v>32</v>
      </c>
      <c r="E12" s="18">
        <v>2</v>
      </c>
      <c r="F12" s="19" t="s">
        <v>33</v>
      </c>
      <c r="G12" s="18" t="s">
        <v>14</v>
      </c>
      <c r="H12" s="24"/>
    </row>
    <row r="13" s="1" customFormat="1" ht="34" customHeight="1" spans="1:8">
      <c r="A13" s="14"/>
      <c r="B13" s="24"/>
      <c r="C13" s="18" t="s">
        <v>34</v>
      </c>
      <c r="D13" s="18"/>
      <c r="E13" s="9">
        <f>SUM(E4:E12)</f>
        <v>12</v>
      </c>
      <c r="F13" s="25"/>
      <c r="G13" s="25"/>
      <c r="H13" s="25"/>
    </row>
    <row r="14" s="1" customFormat="1" ht="51" customHeight="1" spans="1:8">
      <c r="A14" s="18">
        <v>2</v>
      </c>
      <c r="B14" s="16" t="s">
        <v>35</v>
      </c>
      <c r="C14" s="22" t="s">
        <v>36</v>
      </c>
      <c r="D14" s="18" t="s">
        <v>37</v>
      </c>
      <c r="E14" s="18">
        <v>1</v>
      </c>
      <c r="F14" s="19" t="s">
        <v>38</v>
      </c>
      <c r="G14" s="18" t="s">
        <v>18</v>
      </c>
      <c r="H14" s="16" t="s">
        <v>15</v>
      </c>
    </row>
    <row r="15" s="1" customFormat="1" ht="51" customHeight="1" spans="1:8">
      <c r="A15" s="18"/>
      <c r="B15" s="12"/>
      <c r="C15" s="18" t="s">
        <v>39</v>
      </c>
      <c r="D15" s="17" t="s">
        <v>40</v>
      </c>
      <c r="E15" s="18">
        <v>1</v>
      </c>
      <c r="F15" s="19" t="s">
        <v>41</v>
      </c>
      <c r="G15" s="18" t="s">
        <v>14</v>
      </c>
      <c r="H15" s="12"/>
    </row>
    <row r="16" s="1" customFormat="1" ht="49" customHeight="1" spans="1:8">
      <c r="A16" s="18"/>
      <c r="B16" s="24"/>
      <c r="C16" s="18" t="s">
        <v>39</v>
      </c>
      <c r="D16" s="17" t="s">
        <v>42</v>
      </c>
      <c r="E16" s="18">
        <v>1</v>
      </c>
      <c r="F16" s="19" t="s">
        <v>41</v>
      </c>
      <c r="G16" s="18" t="s">
        <v>14</v>
      </c>
      <c r="H16" s="24"/>
    </row>
    <row r="17" s="1" customFormat="1" ht="32" customHeight="1" spans="1:8">
      <c r="A17" s="18"/>
      <c r="B17" s="26"/>
      <c r="C17" s="9" t="s">
        <v>34</v>
      </c>
      <c r="D17" s="9"/>
      <c r="E17" s="9">
        <f>SUM(E14:E16)</f>
        <v>3</v>
      </c>
      <c r="F17" s="19"/>
      <c r="G17" s="18"/>
      <c r="H17" s="25"/>
    </row>
    <row r="18" s="1" customFormat="1" ht="55" customHeight="1" spans="1:8">
      <c r="A18" s="18">
        <v>3</v>
      </c>
      <c r="B18" s="16" t="s">
        <v>43</v>
      </c>
      <c r="C18" s="27" t="s">
        <v>44</v>
      </c>
      <c r="D18" s="21" t="s">
        <v>19</v>
      </c>
      <c r="E18" s="27">
        <v>1</v>
      </c>
      <c r="F18" s="26" t="s">
        <v>45</v>
      </c>
      <c r="G18" s="18" t="s">
        <v>14</v>
      </c>
      <c r="H18" s="16" t="s">
        <v>46</v>
      </c>
    </row>
    <row r="19" s="1" customFormat="1" ht="55" customHeight="1" spans="1:8">
      <c r="A19" s="18"/>
      <c r="B19" s="12"/>
      <c r="C19" s="27"/>
      <c r="D19" s="21" t="s">
        <v>47</v>
      </c>
      <c r="E19" s="27">
        <v>1</v>
      </c>
      <c r="F19" s="26" t="s">
        <v>48</v>
      </c>
      <c r="G19" s="18" t="s">
        <v>14</v>
      </c>
      <c r="H19" s="12"/>
    </row>
    <row r="20" s="1" customFormat="1" ht="54" customHeight="1" spans="1:8">
      <c r="A20" s="18"/>
      <c r="B20" s="12"/>
      <c r="C20" s="27"/>
      <c r="D20" s="21" t="s">
        <v>49</v>
      </c>
      <c r="E20" s="27">
        <v>1</v>
      </c>
      <c r="F20" s="26" t="s">
        <v>50</v>
      </c>
      <c r="G20" s="18" t="s">
        <v>14</v>
      </c>
      <c r="H20" s="12"/>
    </row>
    <row r="21" s="1" customFormat="1" ht="54" customHeight="1" spans="1:8">
      <c r="A21" s="18"/>
      <c r="B21" s="12"/>
      <c r="C21" s="27" t="s">
        <v>51</v>
      </c>
      <c r="D21" s="21" t="s">
        <v>52</v>
      </c>
      <c r="E21" s="27">
        <v>1</v>
      </c>
      <c r="F21" s="26" t="s">
        <v>53</v>
      </c>
      <c r="G21" s="18" t="s">
        <v>14</v>
      </c>
      <c r="H21" s="12"/>
    </row>
    <row r="22" s="1" customFormat="1" ht="54" customHeight="1" spans="1:8">
      <c r="A22" s="18"/>
      <c r="B22" s="12"/>
      <c r="C22" s="27"/>
      <c r="D22" s="18" t="s">
        <v>54</v>
      </c>
      <c r="E22" s="27">
        <v>2</v>
      </c>
      <c r="F22" s="26" t="s">
        <v>55</v>
      </c>
      <c r="G22" s="18" t="s">
        <v>14</v>
      </c>
      <c r="H22" s="12"/>
    </row>
    <row r="23" s="1" customFormat="1" ht="54" customHeight="1" spans="1:8">
      <c r="A23" s="18"/>
      <c r="B23" s="12"/>
      <c r="C23" s="27"/>
      <c r="D23" s="18" t="s">
        <v>56</v>
      </c>
      <c r="E23" s="27">
        <v>2</v>
      </c>
      <c r="F23" s="26" t="s">
        <v>57</v>
      </c>
      <c r="G23" s="18" t="s">
        <v>14</v>
      </c>
      <c r="H23" s="12"/>
    </row>
    <row r="24" s="1" customFormat="1" ht="54" customHeight="1" spans="1:8">
      <c r="A24" s="18"/>
      <c r="B24" s="12"/>
      <c r="C24" s="27"/>
      <c r="D24" s="21" t="s">
        <v>58</v>
      </c>
      <c r="E24" s="27">
        <v>6</v>
      </c>
      <c r="F24" s="26" t="s">
        <v>59</v>
      </c>
      <c r="G24" s="18" t="s">
        <v>14</v>
      </c>
      <c r="H24" s="12"/>
    </row>
    <row r="25" s="1" customFormat="1" ht="54" customHeight="1" spans="1:8">
      <c r="A25" s="18"/>
      <c r="B25" s="12"/>
      <c r="C25" s="27" t="s">
        <v>60</v>
      </c>
      <c r="D25" s="21" t="s">
        <v>52</v>
      </c>
      <c r="E25" s="27">
        <v>2</v>
      </c>
      <c r="F25" s="26" t="s">
        <v>61</v>
      </c>
      <c r="G25" s="18" t="s">
        <v>14</v>
      </c>
      <c r="H25" s="12"/>
    </row>
    <row r="26" s="1" customFormat="1" ht="53" customHeight="1" spans="1:8">
      <c r="A26" s="18"/>
      <c r="B26" s="12"/>
      <c r="C26" s="27"/>
      <c r="D26" s="21" t="s">
        <v>62</v>
      </c>
      <c r="E26" s="27">
        <v>5</v>
      </c>
      <c r="F26" s="26" t="s">
        <v>63</v>
      </c>
      <c r="G26" s="18" t="s">
        <v>14</v>
      </c>
      <c r="H26" s="12"/>
    </row>
    <row r="27" s="1" customFormat="1" ht="57" customHeight="1" spans="1:8">
      <c r="A27" s="18"/>
      <c r="B27" s="12"/>
      <c r="C27" s="27"/>
      <c r="D27" s="18" t="s">
        <v>64</v>
      </c>
      <c r="E27" s="27">
        <v>2</v>
      </c>
      <c r="F27" s="26" t="s">
        <v>65</v>
      </c>
      <c r="G27" s="18" t="s">
        <v>14</v>
      </c>
      <c r="H27" s="12"/>
    </row>
    <row r="28" s="1" customFormat="1" ht="57" customHeight="1" spans="1:8">
      <c r="A28" s="18"/>
      <c r="B28" s="12"/>
      <c r="C28" s="27"/>
      <c r="D28" s="18" t="s">
        <v>66</v>
      </c>
      <c r="E28" s="27">
        <v>2</v>
      </c>
      <c r="F28" s="26" t="s">
        <v>65</v>
      </c>
      <c r="G28" s="18" t="s">
        <v>14</v>
      </c>
      <c r="H28" s="24"/>
    </row>
    <row r="29" s="1" customFormat="1" ht="30" customHeight="1" spans="1:8">
      <c r="A29" s="18"/>
      <c r="B29" s="24"/>
      <c r="C29" s="9" t="s">
        <v>34</v>
      </c>
      <c r="D29" s="9"/>
      <c r="E29" s="9">
        <f>SUM(E18:E28)</f>
        <v>25</v>
      </c>
      <c r="F29" s="28"/>
      <c r="G29" s="18"/>
      <c r="H29" s="25"/>
    </row>
    <row r="30" s="2" customFormat="1" ht="51" customHeight="1" spans="1:8">
      <c r="A30" s="18">
        <v>4</v>
      </c>
      <c r="B30" s="22" t="s">
        <v>67</v>
      </c>
      <c r="C30" s="29" t="s">
        <v>68</v>
      </c>
      <c r="D30" s="20" t="s">
        <v>32</v>
      </c>
      <c r="E30" s="18">
        <v>1</v>
      </c>
      <c r="F30" s="26" t="s">
        <v>33</v>
      </c>
      <c r="G30" s="18" t="s">
        <v>14</v>
      </c>
      <c r="H30" s="16" t="s">
        <v>46</v>
      </c>
    </row>
    <row r="31" s="2" customFormat="1" ht="51" customHeight="1" spans="1:8">
      <c r="A31" s="18"/>
      <c r="B31" s="22"/>
      <c r="C31" s="30"/>
      <c r="D31" s="20" t="s">
        <v>69</v>
      </c>
      <c r="E31" s="18">
        <v>1</v>
      </c>
      <c r="F31" s="26" t="s">
        <v>70</v>
      </c>
      <c r="G31" s="18" t="s">
        <v>14</v>
      </c>
      <c r="H31" s="12"/>
    </row>
    <row r="32" s="2" customFormat="1" ht="51" customHeight="1" spans="1:8">
      <c r="A32" s="18"/>
      <c r="B32" s="22"/>
      <c r="C32" s="18" t="s">
        <v>71</v>
      </c>
      <c r="D32" s="21" t="s">
        <v>37</v>
      </c>
      <c r="E32" s="31">
        <v>1</v>
      </c>
      <c r="F32" s="19" t="s">
        <v>38</v>
      </c>
      <c r="G32" s="18" t="s">
        <v>18</v>
      </c>
      <c r="H32" s="24"/>
    </row>
    <row r="33" s="2" customFormat="1" ht="26" customHeight="1" spans="1:8">
      <c r="A33" s="18"/>
      <c r="B33" s="22"/>
      <c r="C33" s="9" t="s">
        <v>34</v>
      </c>
      <c r="D33" s="9"/>
      <c r="E33" s="9">
        <f>SUM(E30:E32)</f>
        <v>3</v>
      </c>
      <c r="F33" s="28"/>
      <c r="G33" s="18"/>
      <c r="H33" s="28"/>
    </row>
    <row r="34" s="3" customFormat="1" ht="31" customHeight="1" spans="1:8">
      <c r="A34" s="9" t="s">
        <v>72</v>
      </c>
      <c r="B34" s="9"/>
      <c r="C34" s="9"/>
      <c r="D34" s="9"/>
      <c r="E34" s="9">
        <f>E13+E17+E29+E33</f>
        <v>43</v>
      </c>
      <c r="F34" s="9"/>
      <c r="G34" s="9"/>
      <c r="H34" s="9"/>
    </row>
  </sheetData>
  <autoFilter ref="A3:G34"/>
  <mergeCells count="24">
    <mergeCell ref="A1:B1"/>
    <mergeCell ref="A2:G2"/>
    <mergeCell ref="C13:D13"/>
    <mergeCell ref="C17:D17"/>
    <mergeCell ref="C29:D29"/>
    <mergeCell ref="C33:D33"/>
    <mergeCell ref="A34:D34"/>
    <mergeCell ref="A4:A13"/>
    <mergeCell ref="A14:A17"/>
    <mergeCell ref="A18:A29"/>
    <mergeCell ref="A30:A33"/>
    <mergeCell ref="B4:B13"/>
    <mergeCell ref="B14:B16"/>
    <mergeCell ref="B18:B29"/>
    <mergeCell ref="B30:B33"/>
    <mergeCell ref="C4:C10"/>
    <mergeCell ref="C18:C20"/>
    <mergeCell ref="C21:C24"/>
    <mergeCell ref="C25:C28"/>
    <mergeCell ref="C30:C31"/>
    <mergeCell ref="H4:H12"/>
    <mergeCell ref="H14:H16"/>
    <mergeCell ref="H18:H28"/>
    <mergeCell ref="H30:H32"/>
  </mergeCells>
  <printOptions horizontalCentered="1"/>
  <pageMargins left="0.235416666666667" right="0.15625" top="0.15625" bottom="0.15625" header="0.118055555555556" footer="0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37081</dc:creator>
  <cp:lastModifiedBy>LY</cp:lastModifiedBy>
  <dcterms:created xsi:type="dcterms:W3CDTF">2022-12-05T03:16:00Z</dcterms:created>
  <dcterms:modified xsi:type="dcterms:W3CDTF">2023-03-03T00:46:44Z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B3AC014FA5BA49E09CC66EEE7AD28C2F</vt:lpwstr>
  </property>
  <property fmtid="{D5CDD505-2E9C-101B-9397-08002B2CF9AE}" pid="3" name="KSOProductBuildVer">
    <vt:lpwstr>2052-10.8.0.6018</vt:lpwstr>
  </property>
</Properties>
</file>